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365" activeTab="0"/>
  </bookViews>
  <sheets>
    <sheet name="Phụ lục " sheetId="1" r:id="rId1"/>
  </sheets>
  <definedNames>
    <definedName name="_xlnm.Print_Titles" localSheetId="0">'Phụ lục '!$8:$10</definedName>
  </definedNames>
  <calcPr fullCalcOnLoad="1"/>
</workbook>
</file>

<file path=xl/sharedStrings.xml><?xml version="1.0" encoding="utf-8"?>
<sst xmlns="http://schemas.openxmlformats.org/spreadsheetml/2006/main" count="38" uniqueCount="31">
  <si>
    <t>Ký hiệu trường</t>
  </si>
  <si>
    <t>Mã ngành</t>
  </si>
  <si>
    <t>Tổ hợp môn thi/ xét tuyển</t>
  </si>
  <si>
    <t xml:space="preserve">Các ngành đào tạo đại học: </t>
  </si>
  <si>
    <t>CỘNG HÒA XÃ HỘI CHỦ NGHĨA VIỆT NAM</t>
  </si>
  <si>
    <t>Độc lập – Tự do – Hạnh phúc</t>
  </si>
  <si>
    <t>BỘ Y TẾ</t>
  </si>
  <si>
    <t>TRƯỜNG ĐẠI HỌC Y DƯỢC HẢI PHÒNG</t>
  </si>
  <si>
    <t>YPB</t>
  </si>
  <si>
    <t>Y học dự phòng</t>
  </si>
  <si>
    <t>Y học cổ truyền</t>
  </si>
  <si>
    <t>Răng hàm mặt</t>
  </si>
  <si>
    <t>Điều dưỡng</t>
  </si>
  <si>
    <t>B00</t>
  </si>
  <si>
    <t>A00</t>
  </si>
  <si>
    <t>Tổng cộng</t>
  </si>
  <si>
    <t xml:space="preserve">Số thí sinh DBĐH  </t>
  </si>
  <si>
    <t xml:space="preserve">Số thí sinh tuyển thẳng  xác nhận nhập học </t>
  </si>
  <si>
    <t xml:space="preserve">Số thí sinh trúng tuyển </t>
  </si>
  <si>
    <t>Tỷ lệ nhập học/chỉ tiêu (%)</t>
  </si>
  <si>
    <t xml:space="preserve">
Ngành học </t>
  </si>
  <si>
    <t>Số TS trúng tuyển xác nhận nhập học</t>
  </si>
  <si>
    <t>Tổng chỉ tiêu TS năm 2018</t>
  </si>
  <si>
    <t>Y khoa</t>
  </si>
  <si>
    <t>Dược học (A)</t>
  </si>
  <si>
    <t>Dược học (B)</t>
  </si>
  <si>
    <t>Kỹ thuật xét nghiệm y học</t>
  </si>
  <si>
    <t>7720201A</t>
  </si>
  <si>
    <t>7720201B</t>
  </si>
  <si>
    <t>TÍNH ĐẾN 16h00 NGÀY 15/08/2018</t>
  </si>
  <si>
    <t>THÔNG BÁO TÌNH HÌNH THÍ SINH XÁC NHẬN NHẬP HỌC ĐỢT 1
TUYỂN SINH ĐẠI HỌC, CAO ĐẲNG HỆ CHÍNH QUY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</si>
</sst>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.5"/>
      <color theme="1"/>
      <name val="Times New Roman"/>
      <family val="1"/>
    </font>
    <font>
      <i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7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47625</xdr:rowOff>
    </xdr:from>
    <xdr:to>
      <xdr:col>4</xdr:col>
      <xdr:colOff>476250</xdr:colOff>
      <xdr:row>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4895850" y="7334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19050</xdr:rowOff>
    </xdr:from>
    <xdr:to>
      <xdr:col>2</xdr:col>
      <xdr:colOff>209550</xdr:colOff>
      <xdr:row>2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666750" y="457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10</xdr:col>
      <xdr:colOff>381000</xdr:colOff>
      <xdr:row>2</xdr:row>
      <xdr:rowOff>9525</xdr:rowOff>
    </xdr:to>
    <xdr:sp>
      <xdr:nvSpPr>
        <xdr:cNvPr id="3" name="Straight Connector 6"/>
        <xdr:cNvSpPr>
          <a:spLocks/>
        </xdr:cNvSpPr>
      </xdr:nvSpPr>
      <xdr:spPr>
        <a:xfrm>
          <a:off x="7153275" y="43815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6.57421875" style="3" customWidth="1"/>
    <col min="2" max="2" width="28.57421875" style="8" customWidth="1"/>
    <col min="3" max="3" width="13.28125" style="3" customWidth="1"/>
    <col min="4" max="4" width="15.00390625" style="3" customWidth="1"/>
    <col min="5" max="6" width="10.00390625" style="3" customWidth="1"/>
    <col min="7" max="7" width="10.8515625" style="3" customWidth="1"/>
    <col min="8" max="8" width="11.00390625" style="3" customWidth="1"/>
    <col min="9" max="10" width="10.00390625" style="3" customWidth="1"/>
    <col min="11" max="11" width="15.421875" style="3" customWidth="1"/>
    <col min="12" max="16384" width="9.140625" style="3" customWidth="1"/>
  </cols>
  <sheetData>
    <row r="1" spans="1:17" s="2" customFormat="1" ht="17.25" customHeight="1">
      <c r="A1" s="24" t="s">
        <v>6</v>
      </c>
      <c r="B1" s="24"/>
      <c r="C1" s="24"/>
      <c r="H1" s="24" t="s">
        <v>4</v>
      </c>
      <c r="I1" s="24"/>
      <c r="J1" s="24"/>
      <c r="K1" s="24"/>
      <c r="L1" s="14"/>
      <c r="M1" s="14"/>
      <c r="N1" s="14"/>
      <c r="O1" s="14"/>
      <c r="P1" s="14"/>
      <c r="Q1" s="14"/>
    </row>
    <row r="2" spans="1:17" s="2" customFormat="1" ht="17.25" customHeight="1">
      <c r="A2" s="27" t="s">
        <v>7</v>
      </c>
      <c r="B2" s="27"/>
      <c r="C2" s="27"/>
      <c r="H2" s="24" t="s">
        <v>5</v>
      </c>
      <c r="I2" s="24"/>
      <c r="J2" s="24"/>
      <c r="K2" s="24"/>
      <c r="L2" s="14"/>
      <c r="M2" s="14"/>
      <c r="N2" s="14"/>
      <c r="O2" s="14"/>
      <c r="P2" s="14"/>
      <c r="Q2" s="14"/>
    </row>
    <row r="3" spans="1:9" s="2" customFormat="1" ht="19.5" customHeight="1">
      <c r="A3" s="7"/>
      <c r="B3" s="9"/>
      <c r="E3" s="6"/>
      <c r="F3" s="12"/>
      <c r="G3" s="12"/>
      <c r="H3" s="12"/>
      <c r="I3" s="12"/>
    </row>
    <row r="4" spans="1:18" s="2" customFormat="1" ht="38.25" customHeight="1">
      <c r="A4" s="30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  <c r="M4" s="1"/>
      <c r="N4" s="1"/>
      <c r="O4" s="1"/>
      <c r="P4" s="1"/>
      <c r="Q4" s="1"/>
      <c r="R4" s="1"/>
    </row>
    <row r="5" spans="1:18" s="2" customFormat="1" ht="17.25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  <c r="M5" s="1"/>
      <c r="N5" s="1"/>
      <c r="O5" s="1"/>
      <c r="P5" s="1"/>
      <c r="Q5" s="1"/>
      <c r="R5" s="1"/>
    </row>
    <row r="6" spans="1:18" s="2" customFormat="1" ht="17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  <c r="N6" s="1"/>
      <c r="O6" s="1"/>
      <c r="P6" s="1"/>
      <c r="Q6" s="1"/>
      <c r="R6" s="1"/>
    </row>
    <row r="7" spans="1:18" s="2" customFormat="1" ht="6.75" customHeight="1">
      <c r="A7" s="11"/>
      <c r="B7" s="11"/>
      <c r="C7" s="11"/>
      <c r="D7" s="11"/>
      <c r="E7" s="11"/>
      <c r="F7" s="13"/>
      <c r="G7" s="13"/>
      <c r="H7" s="13"/>
      <c r="I7" s="13"/>
      <c r="J7" s="13"/>
      <c r="K7" s="13"/>
      <c r="L7" s="1"/>
      <c r="M7" s="1"/>
      <c r="N7" s="1"/>
      <c r="O7" s="1"/>
      <c r="P7" s="1"/>
      <c r="Q7" s="1"/>
      <c r="R7" s="1"/>
    </row>
    <row r="8" spans="1:11" s="4" customFormat="1" ht="33.75" customHeight="1">
      <c r="A8" s="25" t="s">
        <v>0</v>
      </c>
      <c r="B8" s="25" t="s">
        <v>20</v>
      </c>
      <c r="C8" s="25" t="s">
        <v>1</v>
      </c>
      <c r="D8" s="25" t="s">
        <v>2</v>
      </c>
      <c r="E8" s="25" t="s">
        <v>22</v>
      </c>
      <c r="F8" s="25" t="s">
        <v>18</v>
      </c>
      <c r="G8" s="25" t="s">
        <v>21</v>
      </c>
      <c r="H8" s="25" t="s">
        <v>17</v>
      </c>
      <c r="I8" s="25" t="s">
        <v>16</v>
      </c>
      <c r="J8" s="25" t="s">
        <v>15</v>
      </c>
      <c r="K8" s="25" t="s">
        <v>19</v>
      </c>
    </row>
    <row r="9" spans="1:11" s="4" customFormat="1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4" customFormat="1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5.75">
      <c r="A11" s="17" t="s">
        <v>8</v>
      </c>
      <c r="B11" s="17" t="s">
        <v>3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17"/>
      <c r="B12" s="18" t="s">
        <v>23</v>
      </c>
      <c r="C12" s="15">
        <v>7720101</v>
      </c>
      <c r="D12" s="5" t="s">
        <v>13</v>
      </c>
      <c r="E12" s="19">
        <v>600</v>
      </c>
      <c r="F12" s="19">
        <v>574</v>
      </c>
      <c r="G12" s="19">
        <v>568</v>
      </c>
      <c r="H12" s="20">
        <v>6</v>
      </c>
      <c r="I12" s="20">
        <v>27</v>
      </c>
      <c r="J12" s="20">
        <f>G12+H12+I12</f>
        <v>601</v>
      </c>
      <c r="K12" s="21">
        <f>J12/E12</f>
        <v>1.0016666666666667</v>
      </c>
    </row>
    <row r="13" spans="1:11" ht="15.75">
      <c r="A13" s="17"/>
      <c r="B13" s="18" t="s">
        <v>9</v>
      </c>
      <c r="C13" s="15">
        <v>7720110</v>
      </c>
      <c r="D13" s="5" t="s">
        <v>13</v>
      </c>
      <c r="E13" s="19">
        <v>60</v>
      </c>
      <c r="F13" s="19">
        <v>74</v>
      </c>
      <c r="G13" s="19">
        <v>54</v>
      </c>
      <c r="H13" s="20"/>
      <c r="I13" s="20">
        <v>2</v>
      </c>
      <c r="J13" s="20">
        <f aca="true" t="shared" si="0" ref="J13:J20">G13+H13+I13</f>
        <v>56</v>
      </c>
      <c r="K13" s="21">
        <f aca="true" t="shared" si="1" ref="K13:K20">J13/E13</f>
        <v>0.9333333333333333</v>
      </c>
    </row>
    <row r="14" spans="1:11" ht="15.75">
      <c r="A14" s="17"/>
      <c r="B14" s="18" t="s">
        <v>10</v>
      </c>
      <c r="C14" s="15">
        <v>7720115</v>
      </c>
      <c r="D14" s="5" t="s">
        <v>13</v>
      </c>
      <c r="E14" s="19">
        <v>80</v>
      </c>
      <c r="F14" s="19">
        <v>89</v>
      </c>
      <c r="G14" s="19">
        <v>68</v>
      </c>
      <c r="H14" s="20">
        <v>1</v>
      </c>
      <c r="I14" s="20">
        <v>6</v>
      </c>
      <c r="J14" s="20">
        <f t="shared" si="0"/>
        <v>75</v>
      </c>
      <c r="K14" s="21">
        <f t="shared" si="1"/>
        <v>0.9375</v>
      </c>
    </row>
    <row r="15" spans="1:11" ht="15.75">
      <c r="A15" s="17"/>
      <c r="B15" s="18" t="s">
        <v>24</v>
      </c>
      <c r="C15" s="15" t="s">
        <v>27</v>
      </c>
      <c r="D15" s="5" t="s">
        <v>14</v>
      </c>
      <c r="E15" s="19">
        <v>50</v>
      </c>
      <c r="F15" s="19">
        <v>57</v>
      </c>
      <c r="G15" s="19">
        <v>55</v>
      </c>
      <c r="H15" s="20"/>
      <c r="I15" s="20"/>
      <c r="J15" s="20">
        <f t="shared" si="0"/>
        <v>55</v>
      </c>
      <c r="K15" s="21">
        <f t="shared" si="1"/>
        <v>1.1</v>
      </c>
    </row>
    <row r="16" spans="1:11" ht="15.75">
      <c r="A16" s="17"/>
      <c r="B16" s="18" t="s">
        <v>25</v>
      </c>
      <c r="C16" s="15" t="s">
        <v>28</v>
      </c>
      <c r="D16" s="5" t="s">
        <v>13</v>
      </c>
      <c r="E16" s="19">
        <v>50</v>
      </c>
      <c r="F16" s="19">
        <v>52</v>
      </c>
      <c r="G16" s="19">
        <v>49</v>
      </c>
      <c r="H16" s="20">
        <v>1</v>
      </c>
      <c r="I16" s="20">
        <v>4</v>
      </c>
      <c r="J16" s="20">
        <f t="shared" si="0"/>
        <v>54</v>
      </c>
      <c r="K16" s="21">
        <f t="shared" si="1"/>
        <v>1.08</v>
      </c>
    </row>
    <row r="17" spans="1:11" ht="15.75">
      <c r="A17" s="17"/>
      <c r="B17" s="18" t="s">
        <v>12</v>
      </c>
      <c r="C17" s="15">
        <v>7720301</v>
      </c>
      <c r="D17" s="5" t="s">
        <v>13</v>
      </c>
      <c r="E17" s="19">
        <v>100</v>
      </c>
      <c r="F17" s="19">
        <v>118</v>
      </c>
      <c r="G17" s="19">
        <v>106</v>
      </c>
      <c r="H17" s="20"/>
      <c r="I17" s="20">
        <v>3</v>
      </c>
      <c r="J17" s="20">
        <f t="shared" si="0"/>
        <v>109</v>
      </c>
      <c r="K17" s="21">
        <f t="shared" si="1"/>
        <v>1.09</v>
      </c>
    </row>
    <row r="18" spans="1:11" ht="15.75">
      <c r="A18" s="17"/>
      <c r="B18" s="18" t="s">
        <v>11</v>
      </c>
      <c r="C18" s="15">
        <v>7720501</v>
      </c>
      <c r="D18" s="5" t="s">
        <v>13</v>
      </c>
      <c r="E18" s="19">
        <v>80</v>
      </c>
      <c r="F18" s="19">
        <v>69</v>
      </c>
      <c r="G18" s="19">
        <v>65</v>
      </c>
      <c r="H18" s="20"/>
      <c r="I18" s="20">
        <v>14</v>
      </c>
      <c r="J18" s="20">
        <f t="shared" si="0"/>
        <v>79</v>
      </c>
      <c r="K18" s="21">
        <f t="shared" si="1"/>
        <v>0.9875</v>
      </c>
    </row>
    <row r="19" spans="1:11" ht="15.75">
      <c r="A19" s="17"/>
      <c r="B19" s="18" t="s">
        <v>26</v>
      </c>
      <c r="C19" s="15">
        <v>7720601</v>
      </c>
      <c r="D19" s="5" t="s">
        <v>13</v>
      </c>
      <c r="E19" s="19">
        <v>80</v>
      </c>
      <c r="F19" s="19">
        <v>86</v>
      </c>
      <c r="G19" s="19">
        <v>80</v>
      </c>
      <c r="H19" s="20"/>
      <c r="I19" s="20">
        <v>4</v>
      </c>
      <c r="J19" s="20">
        <f t="shared" si="0"/>
        <v>84</v>
      </c>
      <c r="K19" s="21">
        <f t="shared" si="1"/>
        <v>1.05</v>
      </c>
    </row>
    <row r="20" spans="1:11" ht="15.75">
      <c r="A20" s="29" t="s">
        <v>15</v>
      </c>
      <c r="B20" s="29"/>
      <c r="C20" s="29"/>
      <c r="D20" s="29"/>
      <c r="E20" s="16">
        <f>SUM(E12:E19)</f>
        <v>1100</v>
      </c>
      <c r="F20" s="16">
        <f>SUM(F12:F19)</f>
        <v>1119</v>
      </c>
      <c r="G20" s="16">
        <f>SUM(G12:G19)</f>
        <v>1045</v>
      </c>
      <c r="H20" s="16">
        <f>SUM(H12:H19)</f>
        <v>8</v>
      </c>
      <c r="I20" s="16">
        <f>SUM(I12:I19)</f>
        <v>60</v>
      </c>
      <c r="J20" s="16">
        <f t="shared" si="0"/>
        <v>1113</v>
      </c>
      <c r="K20" s="22">
        <f t="shared" si="1"/>
        <v>1.0118181818181817</v>
      </c>
    </row>
    <row r="21" spans="1:11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5:11" ht="15">
      <c r="E22" s="23"/>
      <c r="F22" s="23"/>
      <c r="G22" s="23"/>
      <c r="H22" s="23"/>
      <c r="I22" s="23"/>
      <c r="J22" s="23"/>
      <c r="K22" s="23"/>
    </row>
    <row r="23" spans="5:11" ht="15">
      <c r="E23" s="23"/>
      <c r="F23" s="23"/>
      <c r="G23" s="23"/>
      <c r="H23" s="23"/>
      <c r="I23" s="23"/>
      <c r="J23" s="23"/>
      <c r="K23" s="23"/>
    </row>
    <row r="33" spans="1:11" ht="16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9">
    <mergeCell ref="A1:C1"/>
    <mergeCell ref="A2:C2"/>
    <mergeCell ref="A6:K6"/>
    <mergeCell ref="A20:D20"/>
    <mergeCell ref="A5:K5"/>
    <mergeCell ref="E8:E10"/>
    <mergeCell ref="I8:I10"/>
    <mergeCell ref="B8:B10"/>
    <mergeCell ref="C8:C10"/>
    <mergeCell ref="D8:D10"/>
    <mergeCell ref="H8:H10"/>
    <mergeCell ref="H1:K1"/>
    <mergeCell ref="H2:K2"/>
    <mergeCell ref="F8:F10"/>
    <mergeCell ref="G8:G10"/>
    <mergeCell ref="J8:J10"/>
    <mergeCell ref="K8:K10"/>
    <mergeCell ref="A8:A10"/>
    <mergeCell ref="A4:K4"/>
  </mergeCells>
  <printOptions/>
  <pageMargins left="0.44" right="0.22" top="0.28" bottom="0.26" header="0.18" footer="0.17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sds</cp:lastModifiedBy>
  <cp:lastPrinted>2018-08-15T09:20:43Z</cp:lastPrinted>
  <dcterms:created xsi:type="dcterms:W3CDTF">2016-07-22T05:41:26Z</dcterms:created>
  <dcterms:modified xsi:type="dcterms:W3CDTF">2018-08-15T09:20:51Z</dcterms:modified>
  <cp:category/>
  <cp:version/>
  <cp:contentType/>
  <cp:contentStatus/>
</cp:coreProperties>
</file>